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nier\Documents\Recherche\Référent site CAS\Pages Libres\Docs Infos Pratiques\"/>
    </mc:Choice>
  </mc:AlternateContent>
  <xr:revisionPtr revIDLastSave="0" documentId="8_{7DBC04AC-788D-402C-A724-4DCEB7B79965}" xr6:coauthVersionLast="41" xr6:coauthVersionMax="41" xr10:uidLastSave="{00000000-0000-0000-0000-000000000000}"/>
  <bookViews>
    <workbookView xWindow="-110" yWindow="-110" windowWidth="19420" windowHeight="12420" xr2:uid="{00000000-000D-0000-FFFF-FFFF00000000}"/>
  </bookViews>
  <sheets>
    <sheet name="Etat de Frais" sheetId="1" r:id="rId1"/>
    <sheet name="Liste Déroulante" sheetId="4" r:id="rId2"/>
  </sheets>
  <definedNames>
    <definedName name="Domaine_Fonctionnel">'Liste Déroulante'!$A$2:$A$18</definedName>
  </definedNames>
  <calcPr calcId="181029"/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<sst xmlns="http://schemas.openxmlformats.org/spreadsheetml/2006/main" count="121" uniqueCount="114">
  <si>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</si>
  <si>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</si>
  <si>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</si>
  <si>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</si>
  <si>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</si>
  <si>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</si>
  <si>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</si>
  <si>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</si>
  <si>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</si>
  <si>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</si>
  <si>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</si>
  <si>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</si>
  <si>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</si>
  <si>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</si>
  <si>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</si>
  <si>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</si>
  <si>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</si>
  <si>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</si>
  <si>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</si>
  <si>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</si>
  <si>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</si>
  <si>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</si>
  <si>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</si>
  <si>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</si>
  <si>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</si>
  <si>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</si>
  <si>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</si>
  <si>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</si>
  <si>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</si>
  <si>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</si>
  <si>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</si>
  <si>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</si>
  <si>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</si>
  <si>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</si>
  <si>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</si>
  <si>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</si>
  <si>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</si>
  <si>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</si>
  <si>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</si>
  <si>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</si>
  <si>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</si>
  <si>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</si>
  <si>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</si>
  <si>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</si>
  <si>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</si>
  <si>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</si>
  <si>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</si>
  <si>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</si>
  <si>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</si>
  <si>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</si>
  <si>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</si>
  <si>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</si>
  <si>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</si>
  <si>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</si>
  <si>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</si>
  <si>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</si>
  <si>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</si>
  <si>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</si>
  <si>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</si>
  <si>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</si>
  <si>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</si>
  <si>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</si>
  <si>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</si>
  <si>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</si>
  <si>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</si>
  <si>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</si>
  <si>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</si>
  <si>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</si>
  <si>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</si>
  <si>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5 allées Antonio Machado - 31058 TOULOUSE cedex 9</t>
  </si>
  <si>
    <t>décret 2006 - 781 du 03.07.2006   -   arrété du 03.07.2006</t>
  </si>
  <si>
    <t>Domaine Fonctionnel</t>
  </si>
  <si>
    <t>Form init&amp;cont master</t>
  </si>
  <si>
    <t>Form init&amp;cont doct</t>
  </si>
  <si>
    <t>Biblio &amp; Doc</t>
  </si>
  <si>
    <t>Immobilier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</si>
  <si>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</si>
  <si>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</si>
  <si>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</si>
  <si>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</si>
  <si>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</si>
  <si>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</si>
  <si>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</si>
  <si>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</si>
  <si>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</si>
  <si>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</si>
  <si>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</si>
  <si>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</si>
  <si>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</si>
  <si>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</si>
  <si>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</si>
  <si>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</si>
  <si>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</si>
  <si>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</si>
  <si>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</si>
  <si>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</si>
  <si>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</si>
  <si>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D101</t>
  </si>
  <si>
    <t>D102</t>
  </si>
  <si>
    <t>D103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</si>
  <si>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</si>
  <si>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</si>
  <si>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</si>
  <si>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</si>
  <si>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</si>
  <si>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</si>
  <si>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</si>
  <si>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</si>
  <si>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</si>
  <si>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</si>
  <si>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</si>
  <si>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D201</t>
  </si>
  <si>
    <t>D202</t>
  </si>
  <si>
    <t>D203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</si>
</sst>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\ &quot;€&quot;"/>
    <numFmt numFmtId="165" formatCode="#,##0.00_ ;\-#,##0.00\ "/>
    <numFmt numFmtId="166" formatCode="[$-40C]d\ mmmm\ yyyy;@"/>
    <numFmt numFmtId="167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159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5" fontId="4" fillId="0" borderId="0" xfId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center" vertical="center"/>
    </xf>
    <xf numFmtId="164" fontId="4" fillId="0" borderId="14" xfId="0" applyNumberFormat="1" applyFont="1" applyBorder="1" applyAlignment="1" applyProtection="1">
      <alignment horizontal="center" vertical="center"/>
    </xf>
    <xf numFmtId="164" fontId="4" fillId="0" borderId="9" xfId="0" applyNumberFormat="1" applyFont="1" applyBorder="1" applyAlignment="1" applyProtection="1">
      <alignment horizontal="right" vertical="center"/>
    </xf>
    <xf numFmtId="164" fontId="4" fillId="0" borderId="10" xfId="0" applyNumberFormat="1" applyFont="1" applyBorder="1" applyAlignment="1" applyProtection="1">
      <alignment horizontal="right" vertical="center"/>
    </xf>
    <xf numFmtId="164" fontId="4" fillId="0" borderId="11" xfId="0" applyNumberFormat="1" applyFont="1" applyBorder="1" applyAlignment="1" applyProtection="1">
      <alignment horizontal="right" vertical="center"/>
    </xf>
    <xf numFmtId="164" fontId="4" fillId="0" borderId="12" xfId="0" applyNumberFormat="1" applyFont="1" applyBorder="1" applyAlignment="1" applyProtection="1">
      <alignment horizontal="right" vertical="center"/>
    </xf>
    <xf numFmtId="164" fontId="4" fillId="0" borderId="13" xfId="0" applyNumberFormat="1" applyFont="1" applyBorder="1" applyAlignment="1" applyProtection="1">
      <alignment horizontal="right" vertical="center"/>
    </xf>
    <xf numFmtId="164" fontId="4" fillId="0" borderId="14" xfId="0" applyNumberFormat="1" applyFont="1" applyBorder="1" applyAlignment="1" applyProtection="1">
      <alignment horizontal="right" vertical="center"/>
    </xf>
    <xf numFmtId="164" fontId="7" fillId="0" borderId="17" xfId="0" applyNumberFormat="1" applyFont="1" applyBorder="1" applyAlignment="1" applyProtection="1">
      <alignment vertical="center"/>
    </xf>
    <xf numFmtId="164" fontId="7" fillId="0" borderId="18" xfId="0" applyNumberFormat="1" applyFont="1" applyBorder="1" applyAlignment="1" applyProtection="1">
      <alignment vertical="center"/>
    </xf>
    <xf numFmtId="164" fontId="7" fillId="0" borderId="19" xfId="0" applyNumberFormat="1" applyFont="1" applyBorder="1" applyAlignment="1" applyProtection="1">
      <alignment vertical="center"/>
    </xf>
    <xf numFmtId="164" fontId="7" fillId="0" borderId="20" xfId="0" applyNumberFormat="1" applyFont="1" applyBorder="1" applyAlignment="1" applyProtection="1">
      <alignment vertical="center"/>
    </xf>
    <xf numFmtId="164" fontId="7" fillId="0" borderId="21" xfId="0" applyNumberFormat="1" applyFont="1" applyBorder="1" applyAlignment="1" applyProtection="1">
      <alignment vertical="center"/>
    </xf>
    <xf numFmtId="164" fontId="7" fillId="0" borderId="22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64" fontId="7" fillId="0" borderId="4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7" fontId="4" fillId="0" borderId="9" xfId="1" applyNumberFormat="1" applyFont="1" applyBorder="1" applyAlignment="1" applyProtection="1">
      <alignment horizontal="center" vertical="center"/>
      <protection locked="0"/>
    </xf>
    <xf numFmtId="167" fontId="4" fillId="0" borderId="10" xfId="1" applyNumberFormat="1" applyFont="1" applyBorder="1" applyAlignment="1" applyProtection="1">
      <alignment horizontal="center" vertical="center"/>
      <protection locked="0"/>
    </xf>
    <xf numFmtId="167" fontId="4" fillId="0" borderId="12" xfId="1" applyNumberFormat="1" applyFont="1" applyBorder="1" applyAlignment="1" applyProtection="1">
      <alignment horizontal="center" vertical="center"/>
      <protection locked="0"/>
    </xf>
    <xf numFmtId="167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"/>
  <sheetViews>
    <sheetView tabSelected="1" zoomScale="130" zoomScaleNormal="130" workbookViewId="0">
      <selection activeCell="F13" sqref="F13:S13"/>
    </sheetView>
  </sheetViews>
  <sheetFormatPr baseColWidth="10" defaultColWidth="11.453125" defaultRowHeight="11.5" x14ac:dyDescent="0.25"/>
  <cols>
    <col min="1" max="11" width="2.7265625" style="3" customWidth="1"/>
    <col min="12" max="12" width="1.81640625" style="3" customWidth="1"/>
    <col min="13" max="14" width="2.7265625" style="3" customWidth="1"/>
    <col min="15" max="15" width="1.26953125" style="3" customWidth="1"/>
    <col min="16" max="16" width="2.7265625" style="3" customWidth="1"/>
    <col min="17" max="17" width="2.26953125" style="3" customWidth="1"/>
    <col min="18" max="18" width="1" style="3" customWidth="1"/>
    <col min="19" max="35" width="2.7265625" style="3" customWidth="1"/>
    <col min="36" max="36" width="0.7265625" style="3" customWidth="1"/>
    <col min="37" max="37" width="9.453125" style="3" customWidth="1"/>
    <col min="38" max="38" width="2.26953125" style="3" customWidth="1"/>
    <col min="39" max="39" width="11.453125" style="3" customWidth="1"/>
    <col min="40" max="16384" width="11.453125" style="3"/>
  </cols>
  <sheetData>
    <row r="1" spans="1:42" ht="15" customHeight="1" x14ac:dyDescent="0.45"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42" ht="11.5" customHeight="1" thickBot="1" x14ac:dyDescent="0.5">
      <c r="Q2" s="107" t="s">
        <v>65</v>
      </c>
      <c r="R2" s="108"/>
      <c r="S2" s="108"/>
      <c r="T2" s="108"/>
      <c r="U2" s="108"/>
      <c r="V2" s="108"/>
      <c r="W2" s="108"/>
      <c r="X2" s="108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45">
      <c r="T3" s="4"/>
      <c r="U3" s="4"/>
      <c r="V3" s="4"/>
      <c r="Z3" s="5"/>
      <c r="AA3" s="5"/>
      <c r="AB3" s="5"/>
      <c r="AC3" s="6" t="s">
        <v>61</v>
      </c>
      <c r="AD3" s="6"/>
      <c r="AE3" s="6"/>
      <c r="AF3" s="7"/>
      <c r="AG3" s="5"/>
      <c r="AH3" s="5"/>
      <c r="AI3" s="5"/>
    </row>
    <row r="4" spans="1:42" ht="11.25" customHeight="1" thickBot="1" x14ac:dyDescent="0.3">
      <c r="S4" s="8">
        <v>9</v>
      </c>
      <c r="T4" s="49"/>
      <c r="U4" s="49"/>
      <c r="V4" s="49"/>
      <c r="W4" s="49"/>
      <c r="X4" s="49"/>
      <c r="Y4" s="49"/>
      <c r="Z4" s="49"/>
      <c r="AA4" s="8" t="s">
        <v>81</v>
      </c>
      <c r="AB4" s="49"/>
      <c r="AC4" s="49"/>
      <c r="AD4" s="49"/>
      <c r="AE4" s="50"/>
      <c r="AF4" s="51"/>
      <c r="AG4" s="51"/>
      <c r="AH4" s="51"/>
      <c r="AI4" s="51"/>
    </row>
    <row r="5" spans="1:42" ht="13" x14ac:dyDescent="0.25">
      <c r="A5" s="9" t="s">
        <v>66</v>
      </c>
      <c r="W5" s="3" t="s">
        <v>62</v>
      </c>
      <c r="AC5" s="107" t="s">
        <v>63</v>
      </c>
      <c r="AD5" s="107"/>
      <c r="AE5" s="107"/>
      <c r="AF5" s="107"/>
      <c r="AG5" s="107"/>
      <c r="AH5" s="107"/>
    </row>
    <row r="6" spans="1:42" ht="13.5" customHeight="1" thickBot="1" x14ac:dyDescent="0.3">
      <c r="A6" s="10" t="s">
        <v>69</v>
      </c>
      <c r="AE6" s="11"/>
      <c r="AF6" s="112"/>
      <c r="AG6" s="113"/>
      <c r="AH6" s="113"/>
      <c r="AI6" s="114"/>
    </row>
    <row r="7" spans="1:42" ht="10.5" customHeight="1" x14ac:dyDescent="0.2">
      <c r="A7" s="12" t="s">
        <v>67</v>
      </c>
      <c r="T7" s="13"/>
      <c r="U7" s="13"/>
      <c r="V7" s="13"/>
      <c r="W7" s="13"/>
      <c r="X7" s="13"/>
      <c r="Y7" s="13"/>
      <c r="Z7" s="13"/>
      <c r="AF7" s="115" t="s">
        <v>64</v>
      </c>
      <c r="AG7" s="115"/>
      <c r="AH7" s="115"/>
      <c r="AI7" s="115"/>
    </row>
    <row r="8" spans="1:42" ht="11.25" customHeight="1" x14ac:dyDescent="0.2">
      <c r="A8" s="12" t="s">
        <v>68</v>
      </c>
      <c r="B8" s="14"/>
      <c r="C8" s="14"/>
      <c r="D8" s="14"/>
      <c r="E8" s="14"/>
      <c r="F8" s="14"/>
      <c r="G8" s="14"/>
      <c r="H8" s="14"/>
      <c r="I8" s="14"/>
      <c r="J8" s="14"/>
      <c r="T8" s="13"/>
      <c r="U8" s="13"/>
      <c r="V8" s="13"/>
      <c r="W8" s="13"/>
      <c r="X8" s="13"/>
      <c r="Y8" s="13"/>
      <c r="Z8" s="13"/>
      <c r="AA8" s="15"/>
      <c r="AB8" s="15"/>
      <c r="AC8" s="15"/>
      <c r="AD8" s="15"/>
      <c r="AE8" s="13"/>
      <c r="AF8" s="16"/>
      <c r="AG8" s="16"/>
      <c r="AH8" s="16"/>
      <c r="AI8" s="13"/>
      <c r="AL8" s="17"/>
    </row>
    <row r="9" spans="1:42" s="17" customFormat="1" ht="20.25" customHeight="1" x14ac:dyDescent="0.25">
      <c r="J9" s="109" t="s">
        <v>60</v>
      </c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L9" s="10"/>
    </row>
    <row r="10" spans="1:42" ht="9.75" customHeight="1" x14ac:dyDescent="0.25">
      <c r="J10" s="117" t="s">
        <v>70</v>
      </c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0"/>
      <c r="AK10" s="10"/>
      <c r="AM10" s="10"/>
      <c r="AN10" s="10"/>
      <c r="AO10" s="10"/>
      <c r="AP10" s="10"/>
    </row>
    <row r="11" spans="1:42" ht="6" customHeight="1" x14ac:dyDescent="0.25"/>
    <row r="12" spans="1:42" ht="15" customHeight="1" x14ac:dyDescent="0.25">
      <c r="A12" s="18" t="s">
        <v>17</v>
      </c>
      <c r="G12" s="19" t="s">
        <v>18</v>
      </c>
      <c r="H12" s="52"/>
      <c r="I12" s="20"/>
      <c r="J12" s="20"/>
      <c r="K12" s="20" t="s">
        <v>19</v>
      </c>
      <c r="L12" s="19"/>
      <c r="M12" s="52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20"/>
      <c r="AK12" s="20"/>
    </row>
    <row r="13" spans="1:42" ht="15" customHeight="1" x14ac:dyDescent="0.25">
      <c r="A13" s="18" t="s">
        <v>20</v>
      </c>
      <c r="E13" s="22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 t="s">
        <v>1</v>
      </c>
      <c r="U13" s="111"/>
      <c r="V13" s="111"/>
      <c r="W13" s="111"/>
      <c r="X13" s="111"/>
      <c r="Y13" s="111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20"/>
    </row>
    <row r="14" spans="1:42" ht="15" customHeight="1" x14ac:dyDescent="0.25">
      <c r="A14" s="18" t="s">
        <v>21</v>
      </c>
      <c r="I14" s="23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</row>
    <row r="15" spans="1:42" ht="15" customHeight="1" x14ac:dyDescent="0.25">
      <c r="A15" s="18" t="s">
        <v>22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</row>
    <row r="16" spans="1:42" ht="15" customHeight="1" x14ac:dyDescent="0.25">
      <c r="A16" s="18" t="s">
        <v>23</v>
      </c>
      <c r="D16" s="130"/>
      <c r="E16" s="130"/>
      <c r="F16" s="130"/>
      <c r="G16" s="130"/>
      <c r="H16" s="130"/>
      <c r="I16" s="24" t="s">
        <v>2</v>
      </c>
      <c r="J16" s="129"/>
      <c r="K16" s="129"/>
      <c r="L16" s="129"/>
      <c r="M16" s="24" t="s">
        <v>3</v>
      </c>
      <c r="N16" s="129"/>
      <c r="O16" s="129"/>
      <c r="P16" s="129"/>
      <c r="R16" s="24"/>
      <c r="S16" s="3" t="s">
        <v>4</v>
      </c>
      <c r="V16" s="128"/>
      <c r="W16" s="128"/>
      <c r="X16" s="128"/>
      <c r="Y16" s="128"/>
      <c r="Z16" s="128"/>
      <c r="AA16" s="24" t="s">
        <v>2</v>
      </c>
      <c r="AB16" s="129"/>
      <c r="AC16" s="129"/>
      <c r="AD16" s="129"/>
      <c r="AE16" s="24" t="s">
        <v>3</v>
      </c>
      <c r="AF16" s="129"/>
      <c r="AG16" s="129"/>
      <c r="AH16" s="129"/>
      <c r="AK16" s="145" t="s">
        <v>84</v>
      </c>
    </row>
    <row r="17" spans="1:37" ht="13.5" customHeight="1" x14ac:dyDescent="0.25"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E17" s="138"/>
      <c r="AF17" s="138"/>
      <c r="AG17" s="138"/>
      <c r="AH17" s="138"/>
      <c r="AK17" s="146"/>
    </row>
    <row r="18" spans="1:37" ht="13" x14ac:dyDescent="0.25">
      <c r="A18" s="26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K18" s="147"/>
    </row>
    <row r="19" spans="1:37" ht="6" customHeight="1" x14ac:dyDescent="0.25">
      <c r="Q19" s="120"/>
      <c r="R19" s="120"/>
      <c r="S19" s="120"/>
      <c r="AK19" s="20"/>
    </row>
    <row r="20" spans="1:37" ht="13" x14ac:dyDescent="0.25">
      <c r="A20" s="9" t="s">
        <v>24</v>
      </c>
      <c r="N20" s="123" t="s">
        <v>32</v>
      </c>
      <c r="O20" s="135"/>
      <c r="P20" s="131"/>
      <c r="Q20" s="132"/>
      <c r="R20" s="132"/>
      <c r="S20" s="136" t="s">
        <v>33</v>
      </c>
      <c r="T20" s="123" t="s">
        <v>37</v>
      </c>
      <c r="U20" s="123" t="s">
        <v>36</v>
      </c>
      <c r="V20" s="135"/>
      <c r="W20" s="131"/>
      <c r="X20" s="132"/>
      <c r="Y20" s="132"/>
      <c r="Z20" s="136" t="s">
        <v>33</v>
      </c>
      <c r="AA20" s="121" t="s">
        <v>34</v>
      </c>
      <c r="AB20" s="139"/>
      <c r="AC20" s="140"/>
      <c r="AD20" s="141"/>
      <c r="AF20" s="67">
        <f>(P20+W20)*AB20</f>
        <v>0</v>
      </c>
      <c r="AG20" s="68"/>
      <c r="AH20" s="68"/>
      <c r="AI20" s="69"/>
      <c r="AJ20" s="20"/>
      <c r="AK20" s="148"/>
    </row>
    <row r="21" spans="1:37" x14ac:dyDescent="0.25">
      <c r="A21" s="126" t="s">
        <v>25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3"/>
      <c r="O21" s="135"/>
      <c r="P21" s="133"/>
      <c r="Q21" s="134"/>
      <c r="R21" s="134"/>
      <c r="S21" s="137"/>
      <c r="T21" s="123"/>
      <c r="U21" s="123"/>
      <c r="V21" s="135"/>
      <c r="W21" s="133"/>
      <c r="X21" s="134"/>
      <c r="Y21" s="134"/>
      <c r="Z21" s="137"/>
      <c r="AA21" s="121"/>
      <c r="AB21" s="142"/>
      <c r="AC21" s="143"/>
      <c r="AD21" s="144"/>
      <c r="AF21" s="70"/>
      <c r="AG21" s="71"/>
      <c r="AH21" s="71"/>
      <c r="AI21" s="72"/>
      <c r="AJ21" s="20"/>
      <c r="AK21" s="149"/>
    </row>
    <row r="22" spans="1:37" ht="8.2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4"/>
      <c r="O22" s="21"/>
      <c r="P22" s="29"/>
      <c r="Q22" s="29"/>
      <c r="R22" s="29"/>
      <c r="S22" s="21"/>
      <c r="T22" s="24"/>
      <c r="U22" s="24"/>
      <c r="V22" s="21"/>
      <c r="W22" s="29"/>
      <c r="X22" s="29"/>
      <c r="Y22" s="29"/>
      <c r="Z22" s="21"/>
      <c r="AA22" s="21"/>
      <c r="AB22" s="30"/>
      <c r="AC22" s="30"/>
      <c r="AD22" s="30"/>
      <c r="AF22" s="31"/>
      <c r="AG22" s="30"/>
      <c r="AH22" s="30"/>
      <c r="AI22" s="30"/>
      <c r="AJ22" s="20"/>
      <c r="AK22" s="20"/>
    </row>
    <row r="23" spans="1:37" ht="13.5" customHeight="1" x14ac:dyDescent="0.25">
      <c r="A23" s="123" t="s">
        <v>83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P23" s="124" t="s">
        <v>56</v>
      </c>
      <c r="Q23" s="124"/>
      <c r="R23" s="125"/>
      <c r="S23" s="53"/>
      <c r="T23" s="32"/>
      <c r="U23" s="32"/>
      <c r="V23" s="124" t="s">
        <v>57</v>
      </c>
      <c r="W23" s="124"/>
      <c r="X23" s="124"/>
      <c r="Y23" s="54"/>
      <c r="AK23" s="20"/>
    </row>
    <row r="24" spans="1:37" ht="6.75" customHeight="1" x14ac:dyDescent="0.25">
      <c r="P24" s="33"/>
      <c r="Q24" s="33"/>
      <c r="R24" s="33"/>
      <c r="S24" s="34"/>
      <c r="T24" s="32"/>
      <c r="U24" s="32"/>
      <c r="V24" s="33"/>
      <c r="W24" s="33"/>
      <c r="X24" s="33"/>
      <c r="Y24" s="35"/>
      <c r="AK24" s="20"/>
    </row>
    <row r="25" spans="1:37" ht="13" x14ac:dyDescent="0.25">
      <c r="A25" s="9" t="s">
        <v>26</v>
      </c>
      <c r="AK25" s="20"/>
    </row>
    <row r="26" spans="1:37" ht="3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K26" s="20"/>
    </row>
    <row r="27" spans="1:37" x14ac:dyDescent="0.25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36" t="s">
        <v>35</v>
      </c>
      <c r="L27" s="27"/>
      <c r="M27" s="55"/>
      <c r="N27" s="37"/>
      <c r="O27" s="27" t="s">
        <v>8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G27" s="20"/>
      <c r="AH27" s="20"/>
      <c r="AI27" s="20"/>
      <c r="AJ27" s="20"/>
      <c r="AK27" s="20"/>
    </row>
    <row r="28" spans="1:37" x14ac:dyDescent="0.25">
      <c r="A28" s="27" t="s">
        <v>53</v>
      </c>
      <c r="B28" s="27"/>
      <c r="C28" s="27"/>
      <c r="D28" s="27"/>
      <c r="E28" s="27"/>
      <c r="F28" s="27"/>
      <c r="G28" s="27"/>
      <c r="H28" s="27"/>
      <c r="I28" s="27"/>
      <c r="J28" s="27"/>
      <c r="K28" s="38" t="s">
        <v>6</v>
      </c>
      <c r="L28" s="27"/>
      <c r="M28" s="27"/>
      <c r="N28" s="27"/>
      <c r="O28" s="27"/>
      <c r="P28" s="27"/>
      <c r="Q28" s="56"/>
      <c r="R28" s="39"/>
      <c r="S28" s="36" t="s">
        <v>7</v>
      </c>
      <c r="T28" s="36"/>
      <c r="U28" s="36"/>
      <c r="V28" s="36"/>
      <c r="W28" s="36"/>
      <c r="X28" s="56"/>
      <c r="Y28" s="39"/>
      <c r="Z28" s="36" t="s">
        <v>10</v>
      </c>
      <c r="AA28" s="36"/>
      <c r="AB28" s="57"/>
      <c r="AC28" s="27"/>
      <c r="AD28" s="20"/>
      <c r="AF28" s="61"/>
      <c r="AG28" s="62"/>
      <c r="AH28" s="62"/>
      <c r="AI28" s="65" t="s">
        <v>95</v>
      </c>
      <c r="AJ28" s="20"/>
      <c r="AK28" s="148"/>
    </row>
    <row r="29" spans="1:37" x14ac:dyDescent="0.25">
      <c r="A29" s="27" t="s">
        <v>27</v>
      </c>
      <c r="B29" s="27"/>
      <c r="C29" s="27"/>
      <c r="D29" s="27"/>
      <c r="E29" s="27"/>
      <c r="F29" s="27"/>
      <c r="G29" s="27"/>
      <c r="H29" s="27"/>
      <c r="I29" s="27"/>
      <c r="J29" s="27"/>
      <c r="K29" s="27" t="s">
        <v>5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F29" s="63"/>
      <c r="AG29" s="64"/>
      <c r="AH29" s="64"/>
      <c r="AI29" s="66"/>
      <c r="AK29" s="149"/>
    </row>
    <row r="30" spans="1:37" x14ac:dyDescent="0.25">
      <c r="AK30" s="20"/>
    </row>
    <row r="31" spans="1:37" ht="13" x14ac:dyDescent="0.25">
      <c r="A31" s="9" t="s">
        <v>28</v>
      </c>
      <c r="L31" s="122" t="s">
        <v>9</v>
      </c>
      <c r="M31" s="122"/>
      <c r="N31" s="94"/>
      <c r="O31" s="83"/>
      <c r="P31" s="84"/>
      <c r="Q31" s="85"/>
      <c r="R31" s="92" t="s">
        <v>38</v>
      </c>
      <c r="S31" s="93"/>
      <c r="T31" s="94"/>
      <c r="U31" s="83"/>
      <c r="V31" s="84"/>
      <c r="W31" s="85"/>
      <c r="X31" s="92" t="s">
        <v>39</v>
      </c>
      <c r="Y31" s="93"/>
      <c r="Z31" s="94"/>
      <c r="AA31" s="83"/>
      <c r="AB31" s="84"/>
      <c r="AC31" s="85"/>
      <c r="AD31" s="79" t="s">
        <v>14</v>
      </c>
      <c r="AF31" s="67">
        <f>O31+U31+AA31+AA32</f>
        <v>0</v>
      </c>
      <c r="AG31" s="68"/>
      <c r="AH31" s="68"/>
      <c r="AI31" s="69"/>
      <c r="AK31" s="148"/>
    </row>
    <row r="32" spans="1:37" ht="12.75" customHeight="1" x14ac:dyDescent="0.25">
      <c r="A32" s="117" t="s">
        <v>15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95" t="s">
        <v>54</v>
      </c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6"/>
      <c r="AA32" s="83"/>
      <c r="AB32" s="84"/>
      <c r="AC32" s="85"/>
      <c r="AD32" s="79"/>
      <c r="AF32" s="70"/>
      <c r="AG32" s="71"/>
      <c r="AH32" s="71"/>
      <c r="AI32" s="72"/>
      <c r="AK32" s="149"/>
    </row>
    <row r="33" spans="1:37" ht="8.25" customHeight="1" thickBot="1" x14ac:dyDescent="0.3">
      <c r="AA33" s="21"/>
      <c r="AB33" s="21"/>
      <c r="AC33" s="21"/>
      <c r="AF33" s="19"/>
      <c r="AG33" s="21"/>
      <c r="AH33" s="21"/>
      <c r="AI33" s="21"/>
      <c r="AK33" s="20"/>
    </row>
    <row r="34" spans="1:37" ht="12.75" customHeight="1" x14ac:dyDescent="0.25">
      <c r="A34" s="119" t="s">
        <v>11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80" t="s">
        <v>82</v>
      </c>
      <c r="U34" s="80"/>
      <c r="V34" s="80"/>
      <c r="W34" s="80"/>
      <c r="X34" s="80"/>
      <c r="Y34" s="80"/>
      <c r="Z34" s="80"/>
      <c r="AA34" s="80"/>
      <c r="AB34" s="80"/>
      <c r="AC34" s="80"/>
      <c r="AD34" s="81"/>
      <c r="AE34" s="73">
        <f>AF20+AF28+AF31</f>
        <v>0</v>
      </c>
      <c r="AF34" s="74"/>
      <c r="AG34" s="74"/>
      <c r="AH34" s="74"/>
      <c r="AI34" s="75"/>
      <c r="AK34" s="148"/>
    </row>
    <row r="35" spans="1:37" ht="12" customHeight="1" thickBot="1" x14ac:dyDescent="0.3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1"/>
      <c r="AE35" s="76"/>
      <c r="AF35" s="77"/>
      <c r="AG35" s="77"/>
      <c r="AH35" s="77"/>
      <c r="AI35" s="78"/>
      <c r="AK35" s="149"/>
    </row>
    <row r="36" spans="1:37" x14ac:dyDescent="0.25">
      <c r="AK36" s="20"/>
    </row>
    <row r="37" spans="1:37" ht="13" x14ac:dyDescent="0.25">
      <c r="A37" s="26" t="s">
        <v>58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K37" s="20"/>
    </row>
    <row r="38" spans="1:37" ht="6" customHeight="1" x14ac:dyDescent="0.25">
      <c r="AK38" s="20"/>
    </row>
    <row r="39" spans="1:37" ht="13" x14ac:dyDescent="0.25">
      <c r="A39" s="9" t="s">
        <v>30</v>
      </c>
      <c r="AK39" s="20"/>
    </row>
    <row r="40" spans="1:37" ht="12.75" customHeight="1" x14ac:dyDescent="0.25">
      <c r="A40" s="40" t="s">
        <v>31</v>
      </c>
      <c r="B40" s="40"/>
      <c r="C40" s="40"/>
      <c r="D40" s="40"/>
      <c r="E40" s="40"/>
      <c r="F40" s="40"/>
      <c r="V40" s="91"/>
      <c r="W40" s="91"/>
      <c r="X40" s="91"/>
      <c r="Y40" s="24" t="s">
        <v>34</v>
      </c>
      <c r="Z40" s="97">
        <v>15.25</v>
      </c>
      <c r="AA40" s="97"/>
      <c r="AB40" s="97"/>
      <c r="AF40" s="67">
        <f>V40*Z40</f>
        <v>0</v>
      </c>
      <c r="AG40" s="68"/>
      <c r="AH40" s="68"/>
      <c r="AI40" s="69"/>
      <c r="AK40" s="148"/>
    </row>
    <row r="41" spans="1:37" x14ac:dyDescent="0.25">
      <c r="A41" s="40" t="s">
        <v>40</v>
      </c>
      <c r="B41" s="40"/>
      <c r="C41" s="40"/>
      <c r="D41" s="40"/>
      <c r="E41" s="40"/>
      <c r="F41" s="40"/>
      <c r="V41" s="41"/>
      <c r="W41" s="41"/>
      <c r="X41" s="41"/>
      <c r="Y41" s="22"/>
      <c r="Z41" s="98"/>
      <c r="AA41" s="98"/>
      <c r="AB41" s="98"/>
      <c r="AF41" s="70"/>
      <c r="AG41" s="71"/>
      <c r="AH41" s="71"/>
      <c r="AI41" s="72"/>
      <c r="AK41" s="149"/>
    </row>
    <row r="42" spans="1:37" x14ac:dyDescent="0.25">
      <c r="A42" s="40" t="s">
        <v>42</v>
      </c>
      <c r="B42" s="40"/>
      <c r="C42" s="40"/>
      <c r="D42" s="40"/>
      <c r="E42" s="40"/>
      <c r="F42" s="40"/>
      <c r="V42" s="91"/>
      <c r="W42" s="91"/>
      <c r="X42" s="91"/>
      <c r="Y42" s="24" t="s">
        <v>34</v>
      </c>
      <c r="Z42" s="90"/>
      <c r="AA42" s="90"/>
      <c r="AB42" s="90"/>
      <c r="AK42" s="20"/>
    </row>
    <row r="43" spans="1:37" x14ac:dyDescent="0.25">
      <c r="A43" s="40" t="s">
        <v>41</v>
      </c>
      <c r="B43" s="40"/>
      <c r="C43" s="40"/>
      <c r="D43" s="40"/>
      <c r="E43" s="40"/>
      <c r="F43" s="40"/>
      <c r="V43" s="41"/>
      <c r="W43" s="41"/>
      <c r="X43" s="41"/>
      <c r="Y43" s="82"/>
      <c r="Z43" s="82"/>
      <c r="AA43" s="82"/>
      <c r="AB43" s="82"/>
      <c r="AF43" s="67">
        <f>(V42*Z42)+(V44*Z44)</f>
        <v>0</v>
      </c>
      <c r="AG43" s="68"/>
      <c r="AH43" s="68"/>
      <c r="AI43" s="69"/>
      <c r="AK43" s="148"/>
    </row>
    <row r="44" spans="1:37" x14ac:dyDescent="0.25">
      <c r="A44" s="40" t="s">
        <v>43</v>
      </c>
      <c r="B44" s="40"/>
      <c r="C44" s="40"/>
      <c r="D44" s="40"/>
      <c r="E44" s="40"/>
      <c r="F44" s="40"/>
      <c r="V44" s="91"/>
      <c r="W44" s="91"/>
      <c r="X44" s="91"/>
      <c r="Y44" s="24" t="s">
        <v>34</v>
      </c>
      <c r="Z44" s="89"/>
      <c r="AA44" s="89"/>
      <c r="AB44" s="89"/>
      <c r="AF44" s="70"/>
      <c r="AG44" s="71"/>
      <c r="AH44" s="71"/>
      <c r="AI44" s="72"/>
      <c r="AK44" s="149"/>
    </row>
    <row r="45" spans="1:37" ht="9.75" customHeight="1" x14ac:dyDescent="0.25">
      <c r="AK45" s="20"/>
    </row>
    <row r="46" spans="1:37" x14ac:dyDescent="0.25">
      <c r="A46" s="42" t="s">
        <v>96</v>
      </c>
      <c r="AK46" s="20"/>
    </row>
    <row r="47" spans="1:37" ht="12" thickBot="1" x14ac:dyDescent="0.3">
      <c r="A47" s="42" t="s">
        <v>44</v>
      </c>
      <c r="AK47" s="20"/>
    </row>
    <row r="48" spans="1:37" ht="12" customHeight="1" x14ac:dyDescent="0.25">
      <c r="A48" s="86" t="s">
        <v>12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 t="s">
        <v>13</v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8"/>
      <c r="AE48" s="73">
        <f>AF40+AF43</f>
        <v>0</v>
      </c>
      <c r="AF48" s="74"/>
      <c r="AG48" s="74"/>
      <c r="AH48" s="74"/>
      <c r="AI48" s="75"/>
      <c r="AK48" s="148"/>
    </row>
    <row r="49" spans="1:38" ht="12" customHeight="1" thickBot="1" x14ac:dyDescent="0.3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8"/>
      <c r="AE49" s="76"/>
      <c r="AF49" s="77"/>
      <c r="AG49" s="77"/>
      <c r="AH49" s="77"/>
      <c r="AI49" s="78"/>
      <c r="AK49" s="149"/>
    </row>
    <row r="50" spans="1:38" ht="7.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4"/>
      <c r="AE50" s="21"/>
      <c r="AF50" s="21"/>
      <c r="AG50" s="21"/>
      <c r="AH50" s="21"/>
      <c r="AI50" s="21"/>
      <c r="AK50" s="20"/>
    </row>
    <row r="51" spans="1:38" ht="13" x14ac:dyDescent="0.25">
      <c r="A51" s="26" t="s">
        <v>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K51" s="20"/>
      <c r="AL51" s="45"/>
    </row>
    <row r="52" spans="1:38" s="45" customFormat="1" ht="6" customHeight="1" thickBot="1" x14ac:dyDescent="0.3">
      <c r="A52" s="46"/>
      <c r="AK52" s="35"/>
      <c r="AL52" s="3"/>
    </row>
    <row r="53" spans="1:38" ht="13" x14ac:dyDescent="0.25">
      <c r="A53" s="9"/>
      <c r="AE53" s="152"/>
      <c r="AF53" s="153"/>
      <c r="AG53" s="153"/>
      <c r="AH53" s="153"/>
      <c r="AI53" s="156" t="s">
        <v>95</v>
      </c>
      <c r="AK53" s="148"/>
    </row>
    <row r="54" spans="1:38" ht="13.5" customHeight="1" thickBot="1" x14ac:dyDescent="0.3">
      <c r="A54" s="95" t="s">
        <v>51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151"/>
      <c r="AE54" s="154"/>
      <c r="AF54" s="155"/>
      <c r="AG54" s="155"/>
      <c r="AH54" s="155"/>
      <c r="AI54" s="157"/>
      <c r="AK54" s="149"/>
    </row>
    <row r="55" spans="1:38" ht="9" customHeight="1" thickBot="1" x14ac:dyDescent="0.3">
      <c r="AF55" s="20"/>
      <c r="AG55" s="20"/>
      <c r="AH55" s="20"/>
      <c r="AI55" s="20"/>
      <c r="AK55" s="20"/>
    </row>
    <row r="56" spans="1:38" ht="12.75" customHeight="1" x14ac:dyDescent="0.25">
      <c r="A56" s="119" t="s">
        <v>16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50"/>
      <c r="AD56" s="73">
        <f>AE34+AE48+AE53</f>
        <v>0</v>
      </c>
      <c r="AE56" s="74"/>
      <c r="AF56" s="74"/>
      <c r="AG56" s="74"/>
      <c r="AH56" s="74"/>
      <c r="AI56" s="75"/>
      <c r="AK56" s="148"/>
    </row>
    <row r="57" spans="1:38" ht="12.75" customHeight="1" thickBot="1" x14ac:dyDescent="0.3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50"/>
      <c r="AD57" s="76"/>
      <c r="AE57" s="77"/>
      <c r="AF57" s="77"/>
      <c r="AG57" s="77"/>
      <c r="AH57" s="77"/>
      <c r="AI57" s="78"/>
      <c r="AK57" s="149"/>
    </row>
    <row r="59" spans="1:38" ht="12.75" customHeight="1" x14ac:dyDescent="0.25">
      <c r="A59" s="3" t="s">
        <v>45</v>
      </c>
      <c r="T59" s="100" t="s">
        <v>59</v>
      </c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</row>
    <row r="60" spans="1:38" ht="12.75" customHeight="1" x14ac:dyDescent="0.25">
      <c r="A60" s="3" t="s">
        <v>50</v>
      </c>
      <c r="E60" s="106"/>
      <c r="F60" s="106"/>
      <c r="G60" s="106"/>
      <c r="H60" s="106"/>
      <c r="I60" s="106"/>
      <c r="J60" s="106"/>
      <c r="K60" s="106"/>
      <c r="T60" s="100" t="s">
        <v>46</v>
      </c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</row>
    <row r="61" spans="1:38" ht="12.75" customHeight="1" x14ac:dyDescent="0.25">
      <c r="T61" s="47" t="s">
        <v>48</v>
      </c>
      <c r="U61" s="18"/>
      <c r="V61" s="18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</row>
    <row r="62" spans="1:38" ht="12.75" customHeight="1" x14ac:dyDescent="0.25">
      <c r="T62" s="47" t="s">
        <v>47</v>
      </c>
      <c r="U62" s="18"/>
      <c r="V62" s="18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</row>
    <row r="63" spans="1:38" ht="17.25" customHeight="1" x14ac:dyDescent="0.25">
      <c r="T63" s="47"/>
      <c r="U63" s="18"/>
      <c r="V63" s="1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</row>
    <row r="64" spans="1:38" ht="14.25" customHeight="1" x14ac:dyDescent="0.25"/>
    <row r="65" spans="1:35" x14ac:dyDescent="0.25">
      <c r="A65" s="104" t="s">
        <v>49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35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x14ac:dyDescent="0.2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</row>
    <row r="68" spans="1:35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</row>
    <row r="69" spans="1:35" ht="8.25" customHeight="1" x14ac:dyDescent="0.25"/>
    <row r="70" spans="1:35" x14ac:dyDescent="0.25">
      <c r="A70" s="99" t="s">
        <v>55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</row>
  </sheetData>
  <sheetProtection algorithmName="SHA-512" hashValue="UrJdVyOlfm/i/UujD6lCHQMhSitbfiPpnKgrqwjTBUgx4yV8mXRm47DepuLPGI6+EeqFQ5bkxyOsw4RDCXuGzQ==" saltValue="XFi3eCHZfTZ1GZUeTZka4Q==" spinCount="100000" sheet="1" objects="1" scenarios="1" selectLockedCells="1"/>
  <mergeCells count="88"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  <mergeCell ref="AK16:AK18"/>
    <mergeCell ref="AK31:AK32"/>
    <mergeCell ref="AK34:AK35"/>
    <mergeCell ref="AK40:AK41"/>
    <mergeCell ref="AK43:AK44"/>
    <mergeCell ref="AK20:AK21"/>
    <mergeCell ref="AK28:AK29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J14:AI14"/>
    <mergeCell ref="E15:AI15"/>
    <mergeCell ref="V16:Z16"/>
    <mergeCell ref="AB16:AD16"/>
    <mergeCell ref="AF16:AH16"/>
    <mergeCell ref="D16:H16"/>
    <mergeCell ref="J16:L16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O12:AI12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F28:AH29"/>
    <mergeCell ref="AI28:AI29"/>
    <mergeCell ref="AF31:AI32"/>
    <mergeCell ref="AE48:AI49"/>
    <mergeCell ref="AF43:AI44"/>
    <mergeCell ref="AE34:AI35"/>
    <mergeCell ref="AF40:AI41"/>
  </mergeCells>
  <phoneticPr fontId="2" type="noConversion"/>
  <dataValidations count="2">
    <dataValidation type="list" allowBlank="1" showInputMessage="1" showErrorMessage="1" sqref="AB22:AD22" xr:uid="{00000000-0002-0000-0000-000000000000}">
      <formula1>#REF!</formula1>
    </dataValidation>
    <dataValidation type="list" allowBlank="1" showInputMessage="1" showErrorMessage="1" sqref="AF6:AI6" xr:uid="{00000000-0002-0000-0000-000001000000}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9" sqref="A19"/>
    </sheetView>
  </sheetViews>
  <sheetFormatPr baseColWidth="10" defaultRowHeight="14.5" x14ac:dyDescent="0.35"/>
  <cols>
    <col min="1" max="1" width="6" style="2" customWidth="1"/>
    <col min="2" max="2" width="23.54296875" style="2" bestFit="1" customWidth="1"/>
    <col min="3" max="253" width="11.453125" style="2"/>
    <col min="254" max="254" width="21" style="2" bestFit="1" customWidth="1"/>
    <col min="255" max="256" width="11.453125" style="2"/>
    <col min="257" max="257" width="62.54296875" style="2" bestFit="1" customWidth="1"/>
    <col min="258" max="509" width="11.453125" style="2"/>
    <col min="510" max="510" width="21" style="2" bestFit="1" customWidth="1"/>
    <col min="511" max="512" width="11.453125" style="2"/>
    <col min="513" max="513" width="62.54296875" style="2" bestFit="1" customWidth="1"/>
    <col min="514" max="765" width="11.453125" style="2"/>
    <col min="766" max="766" width="21" style="2" bestFit="1" customWidth="1"/>
    <col min="767" max="768" width="11.453125" style="2"/>
    <col min="769" max="769" width="62.54296875" style="2" bestFit="1" customWidth="1"/>
    <col min="770" max="1021" width="11.453125" style="2"/>
    <col min="1022" max="1022" width="21" style="2" bestFit="1" customWidth="1"/>
    <col min="1023" max="1024" width="11.453125" style="2"/>
    <col min="1025" max="1025" width="62.54296875" style="2" bestFit="1" customWidth="1"/>
    <col min="1026" max="1277" width="11.453125" style="2"/>
    <col min="1278" max="1278" width="21" style="2" bestFit="1" customWidth="1"/>
    <col min="1279" max="1280" width="11.453125" style="2"/>
    <col min="1281" max="1281" width="62.54296875" style="2" bestFit="1" customWidth="1"/>
    <col min="1282" max="1533" width="11.453125" style="2"/>
    <col min="1534" max="1534" width="21" style="2" bestFit="1" customWidth="1"/>
    <col min="1535" max="1536" width="11.453125" style="2"/>
    <col min="1537" max="1537" width="62.54296875" style="2" bestFit="1" customWidth="1"/>
    <col min="1538" max="1789" width="11.453125" style="2"/>
    <col min="1790" max="1790" width="21" style="2" bestFit="1" customWidth="1"/>
    <col min="1791" max="1792" width="11.453125" style="2"/>
    <col min="1793" max="1793" width="62.54296875" style="2" bestFit="1" customWidth="1"/>
    <col min="1794" max="2045" width="11.453125" style="2"/>
    <col min="2046" max="2046" width="21" style="2" bestFit="1" customWidth="1"/>
    <col min="2047" max="2048" width="11.453125" style="2"/>
    <col min="2049" max="2049" width="62.54296875" style="2" bestFit="1" customWidth="1"/>
    <col min="2050" max="2301" width="11.453125" style="2"/>
    <col min="2302" max="2302" width="21" style="2" bestFit="1" customWidth="1"/>
    <col min="2303" max="2304" width="11.453125" style="2"/>
    <col min="2305" max="2305" width="62.54296875" style="2" bestFit="1" customWidth="1"/>
    <col min="2306" max="2557" width="11.453125" style="2"/>
    <col min="2558" max="2558" width="21" style="2" bestFit="1" customWidth="1"/>
    <col min="2559" max="2560" width="11.453125" style="2"/>
    <col min="2561" max="2561" width="62.54296875" style="2" bestFit="1" customWidth="1"/>
    <col min="2562" max="2813" width="11.453125" style="2"/>
    <col min="2814" max="2814" width="21" style="2" bestFit="1" customWidth="1"/>
    <col min="2815" max="2816" width="11.453125" style="2"/>
    <col min="2817" max="2817" width="62.54296875" style="2" bestFit="1" customWidth="1"/>
    <col min="2818" max="3069" width="11.453125" style="2"/>
    <col min="3070" max="3070" width="21" style="2" bestFit="1" customWidth="1"/>
    <col min="3071" max="3072" width="11.453125" style="2"/>
    <col min="3073" max="3073" width="62.54296875" style="2" bestFit="1" customWidth="1"/>
    <col min="3074" max="3325" width="11.453125" style="2"/>
    <col min="3326" max="3326" width="21" style="2" bestFit="1" customWidth="1"/>
    <col min="3327" max="3328" width="11.453125" style="2"/>
    <col min="3329" max="3329" width="62.54296875" style="2" bestFit="1" customWidth="1"/>
    <col min="3330" max="3581" width="11.453125" style="2"/>
    <col min="3582" max="3582" width="21" style="2" bestFit="1" customWidth="1"/>
    <col min="3583" max="3584" width="11.453125" style="2"/>
    <col min="3585" max="3585" width="62.54296875" style="2" bestFit="1" customWidth="1"/>
    <col min="3586" max="3837" width="11.453125" style="2"/>
    <col min="3838" max="3838" width="21" style="2" bestFit="1" customWidth="1"/>
    <col min="3839" max="3840" width="11.453125" style="2"/>
    <col min="3841" max="3841" width="62.54296875" style="2" bestFit="1" customWidth="1"/>
    <col min="3842" max="4093" width="11.453125" style="2"/>
    <col min="4094" max="4094" width="21" style="2" bestFit="1" customWidth="1"/>
    <col min="4095" max="4096" width="11.453125" style="2"/>
    <col min="4097" max="4097" width="62.54296875" style="2" bestFit="1" customWidth="1"/>
    <col min="4098" max="4349" width="11.453125" style="2"/>
    <col min="4350" max="4350" width="21" style="2" bestFit="1" customWidth="1"/>
    <col min="4351" max="4352" width="11.453125" style="2"/>
    <col min="4353" max="4353" width="62.54296875" style="2" bestFit="1" customWidth="1"/>
    <col min="4354" max="4605" width="11.453125" style="2"/>
    <col min="4606" max="4606" width="21" style="2" bestFit="1" customWidth="1"/>
    <col min="4607" max="4608" width="11.453125" style="2"/>
    <col min="4609" max="4609" width="62.54296875" style="2" bestFit="1" customWidth="1"/>
    <col min="4610" max="4861" width="11.453125" style="2"/>
    <col min="4862" max="4862" width="21" style="2" bestFit="1" customWidth="1"/>
    <col min="4863" max="4864" width="11.453125" style="2"/>
    <col min="4865" max="4865" width="62.54296875" style="2" bestFit="1" customWidth="1"/>
    <col min="4866" max="5117" width="11.453125" style="2"/>
    <col min="5118" max="5118" width="21" style="2" bestFit="1" customWidth="1"/>
    <col min="5119" max="5120" width="11.453125" style="2"/>
    <col min="5121" max="5121" width="62.54296875" style="2" bestFit="1" customWidth="1"/>
    <col min="5122" max="5373" width="11.453125" style="2"/>
    <col min="5374" max="5374" width="21" style="2" bestFit="1" customWidth="1"/>
    <col min="5375" max="5376" width="11.453125" style="2"/>
    <col min="5377" max="5377" width="62.54296875" style="2" bestFit="1" customWidth="1"/>
    <col min="5378" max="5629" width="11.453125" style="2"/>
    <col min="5630" max="5630" width="21" style="2" bestFit="1" customWidth="1"/>
    <col min="5631" max="5632" width="11.453125" style="2"/>
    <col min="5633" max="5633" width="62.54296875" style="2" bestFit="1" customWidth="1"/>
    <col min="5634" max="5885" width="11.453125" style="2"/>
    <col min="5886" max="5886" width="21" style="2" bestFit="1" customWidth="1"/>
    <col min="5887" max="5888" width="11.453125" style="2"/>
    <col min="5889" max="5889" width="62.54296875" style="2" bestFit="1" customWidth="1"/>
    <col min="5890" max="6141" width="11.453125" style="2"/>
    <col min="6142" max="6142" width="21" style="2" bestFit="1" customWidth="1"/>
    <col min="6143" max="6144" width="11.453125" style="2"/>
    <col min="6145" max="6145" width="62.54296875" style="2" bestFit="1" customWidth="1"/>
    <col min="6146" max="6397" width="11.453125" style="2"/>
    <col min="6398" max="6398" width="21" style="2" bestFit="1" customWidth="1"/>
    <col min="6399" max="6400" width="11.453125" style="2"/>
    <col min="6401" max="6401" width="62.54296875" style="2" bestFit="1" customWidth="1"/>
    <col min="6402" max="6653" width="11.453125" style="2"/>
    <col min="6654" max="6654" width="21" style="2" bestFit="1" customWidth="1"/>
    <col min="6655" max="6656" width="11.453125" style="2"/>
    <col min="6657" max="6657" width="62.54296875" style="2" bestFit="1" customWidth="1"/>
    <col min="6658" max="6909" width="11.453125" style="2"/>
    <col min="6910" max="6910" width="21" style="2" bestFit="1" customWidth="1"/>
    <col min="6911" max="6912" width="11.453125" style="2"/>
    <col min="6913" max="6913" width="62.54296875" style="2" bestFit="1" customWidth="1"/>
    <col min="6914" max="7165" width="11.453125" style="2"/>
    <col min="7166" max="7166" width="21" style="2" bestFit="1" customWidth="1"/>
    <col min="7167" max="7168" width="11.453125" style="2"/>
    <col min="7169" max="7169" width="62.54296875" style="2" bestFit="1" customWidth="1"/>
    <col min="7170" max="7421" width="11.453125" style="2"/>
    <col min="7422" max="7422" width="21" style="2" bestFit="1" customWidth="1"/>
    <col min="7423" max="7424" width="11.453125" style="2"/>
    <col min="7425" max="7425" width="62.54296875" style="2" bestFit="1" customWidth="1"/>
    <col min="7426" max="7677" width="11.453125" style="2"/>
    <col min="7678" max="7678" width="21" style="2" bestFit="1" customWidth="1"/>
    <col min="7679" max="7680" width="11.453125" style="2"/>
    <col min="7681" max="7681" width="62.54296875" style="2" bestFit="1" customWidth="1"/>
    <col min="7682" max="7933" width="11.453125" style="2"/>
    <col min="7934" max="7934" width="21" style="2" bestFit="1" customWidth="1"/>
    <col min="7935" max="7936" width="11.453125" style="2"/>
    <col min="7937" max="7937" width="62.54296875" style="2" bestFit="1" customWidth="1"/>
    <col min="7938" max="8189" width="11.453125" style="2"/>
    <col min="8190" max="8190" width="21" style="2" bestFit="1" customWidth="1"/>
    <col min="8191" max="8192" width="11.453125" style="2"/>
    <col min="8193" max="8193" width="62.54296875" style="2" bestFit="1" customWidth="1"/>
    <col min="8194" max="8445" width="11.453125" style="2"/>
    <col min="8446" max="8446" width="21" style="2" bestFit="1" customWidth="1"/>
    <col min="8447" max="8448" width="11.453125" style="2"/>
    <col min="8449" max="8449" width="62.54296875" style="2" bestFit="1" customWidth="1"/>
    <col min="8450" max="8701" width="11.453125" style="2"/>
    <col min="8702" max="8702" width="21" style="2" bestFit="1" customWidth="1"/>
    <col min="8703" max="8704" width="11.453125" style="2"/>
    <col min="8705" max="8705" width="62.54296875" style="2" bestFit="1" customWidth="1"/>
    <col min="8706" max="8957" width="11.453125" style="2"/>
    <col min="8958" max="8958" width="21" style="2" bestFit="1" customWidth="1"/>
    <col min="8959" max="8960" width="11.453125" style="2"/>
    <col min="8961" max="8961" width="62.54296875" style="2" bestFit="1" customWidth="1"/>
    <col min="8962" max="9213" width="11.453125" style="2"/>
    <col min="9214" max="9214" width="21" style="2" bestFit="1" customWidth="1"/>
    <col min="9215" max="9216" width="11.453125" style="2"/>
    <col min="9217" max="9217" width="62.54296875" style="2" bestFit="1" customWidth="1"/>
    <col min="9218" max="9469" width="11.453125" style="2"/>
    <col min="9470" max="9470" width="21" style="2" bestFit="1" customWidth="1"/>
    <col min="9471" max="9472" width="11.453125" style="2"/>
    <col min="9473" max="9473" width="62.54296875" style="2" bestFit="1" customWidth="1"/>
    <col min="9474" max="9725" width="11.453125" style="2"/>
    <col min="9726" max="9726" width="21" style="2" bestFit="1" customWidth="1"/>
    <col min="9727" max="9728" width="11.453125" style="2"/>
    <col min="9729" max="9729" width="62.54296875" style="2" bestFit="1" customWidth="1"/>
    <col min="9730" max="9981" width="11.453125" style="2"/>
    <col min="9982" max="9982" width="21" style="2" bestFit="1" customWidth="1"/>
    <col min="9983" max="9984" width="11.453125" style="2"/>
    <col min="9985" max="9985" width="62.54296875" style="2" bestFit="1" customWidth="1"/>
    <col min="9986" max="10237" width="11.453125" style="2"/>
    <col min="10238" max="10238" width="21" style="2" bestFit="1" customWidth="1"/>
    <col min="10239" max="10240" width="11.453125" style="2"/>
    <col min="10241" max="10241" width="62.54296875" style="2" bestFit="1" customWidth="1"/>
    <col min="10242" max="10493" width="11.453125" style="2"/>
    <col min="10494" max="10494" width="21" style="2" bestFit="1" customWidth="1"/>
    <col min="10495" max="10496" width="11.453125" style="2"/>
    <col min="10497" max="10497" width="62.54296875" style="2" bestFit="1" customWidth="1"/>
    <col min="10498" max="10749" width="11.453125" style="2"/>
    <col min="10750" max="10750" width="21" style="2" bestFit="1" customWidth="1"/>
    <col min="10751" max="10752" width="11.453125" style="2"/>
    <col min="10753" max="10753" width="62.54296875" style="2" bestFit="1" customWidth="1"/>
    <col min="10754" max="11005" width="11.453125" style="2"/>
    <col min="11006" max="11006" width="21" style="2" bestFit="1" customWidth="1"/>
    <col min="11007" max="11008" width="11.453125" style="2"/>
    <col min="11009" max="11009" width="62.54296875" style="2" bestFit="1" customWidth="1"/>
    <col min="11010" max="11261" width="11.453125" style="2"/>
    <col min="11262" max="11262" width="21" style="2" bestFit="1" customWidth="1"/>
    <col min="11263" max="11264" width="11.453125" style="2"/>
    <col min="11265" max="11265" width="62.54296875" style="2" bestFit="1" customWidth="1"/>
    <col min="11266" max="11517" width="11.453125" style="2"/>
    <col min="11518" max="11518" width="21" style="2" bestFit="1" customWidth="1"/>
    <col min="11519" max="11520" width="11.453125" style="2"/>
    <col min="11521" max="11521" width="62.54296875" style="2" bestFit="1" customWidth="1"/>
    <col min="11522" max="11773" width="11.453125" style="2"/>
    <col min="11774" max="11774" width="21" style="2" bestFit="1" customWidth="1"/>
    <col min="11775" max="11776" width="11.453125" style="2"/>
    <col min="11777" max="11777" width="62.54296875" style="2" bestFit="1" customWidth="1"/>
    <col min="11778" max="12029" width="11.453125" style="2"/>
    <col min="12030" max="12030" width="21" style="2" bestFit="1" customWidth="1"/>
    <col min="12031" max="12032" width="11.453125" style="2"/>
    <col min="12033" max="12033" width="62.54296875" style="2" bestFit="1" customWidth="1"/>
    <col min="12034" max="12285" width="11.453125" style="2"/>
    <col min="12286" max="12286" width="21" style="2" bestFit="1" customWidth="1"/>
    <col min="12287" max="12288" width="11.453125" style="2"/>
    <col min="12289" max="12289" width="62.54296875" style="2" bestFit="1" customWidth="1"/>
    <col min="12290" max="12541" width="11.453125" style="2"/>
    <col min="12542" max="12542" width="21" style="2" bestFit="1" customWidth="1"/>
    <col min="12543" max="12544" width="11.453125" style="2"/>
    <col min="12545" max="12545" width="62.54296875" style="2" bestFit="1" customWidth="1"/>
    <col min="12546" max="12797" width="11.453125" style="2"/>
    <col min="12798" max="12798" width="21" style="2" bestFit="1" customWidth="1"/>
    <col min="12799" max="12800" width="11.453125" style="2"/>
    <col min="12801" max="12801" width="62.54296875" style="2" bestFit="1" customWidth="1"/>
    <col min="12802" max="13053" width="11.453125" style="2"/>
    <col min="13054" max="13054" width="21" style="2" bestFit="1" customWidth="1"/>
    <col min="13055" max="13056" width="11.453125" style="2"/>
    <col min="13057" max="13057" width="62.54296875" style="2" bestFit="1" customWidth="1"/>
    <col min="13058" max="13309" width="11.453125" style="2"/>
    <col min="13310" max="13310" width="21" style="2" bestFit="1" customWidth="1"/>
    <col min="13311" max="13312" width="11.453125" style="2"/>
    <col min="13313" max="13313" width="62.54296875" style="2" bestFit="1" customWidth="1"/>
    <col min="13314" max="13565" width="11.453125" style="2"/>
    <col min="13566" max="13566" width="21" style="2" bestFit="1" customWidth="1"/>
    <col min="13567" max="13568" width="11.453125" style="2"/>
    <col min="13569" max="13569" width="62.54296875" style="2" bestFit="1" customWidth="1"/>
    <col min="13570" max="13821" width="11.453125" style="2"/>
    <col min="13822" max="13822" width="21" style="2" bestFit="1" customWidth="1"/>
    <col min="13823" max="13824" width="11.453125" style="2"/>
    <col min="13825" max="13825" width="62.54296875" style="2" bestFit="1" customWidth="1"/>
    <col min="13826" max="14077" width="11.453125" style="2"/>
    <col min="14078" max="14078" width="21" style="2" bestFit="1" customWidth="1"/>
    <col min="14079" max="14080" width="11.453125" style="2"/>
    <col min="14081" max="14081" width="62.54296875" style="2" bestFit="1" customWidth="1"/>
    <col min="14082" max="14333" width="11.453125" style="2"/>
    <col min="14334" max="14334" width="21" style="2" bestFit="1" customWidth="1"/>
    <col min="14335" max="14336" width="11.453125" style="2"/>
    <col min="14337" max="14337" width="62.54296875" style="2" bestFit="1" customWidth="1"/>
    <col min="14338" max="14589" width="11.453125" style="2"/>
    <col min="14590" max="14590" width="21" style="2" bestFit="1" customWidth="1"/>
    <col min="14591" max="14592" width="11.453125" style="2"/>
    <col min="14593" max="14593" width="62.54296875" style="2" bestFit="1" customWidth="1"/>
    <col min="14594" max="14845" width="11.453125" style="2"/>
    <col min="14846" max="14846" width="21" style="2" bestFit="1" customWidth="1"/>
    <col min="14847" max="14848" width="11.453125" style="2"/>
    <col min="14849" max="14849" width="62.54296875" style="2" bestFit="1" customWidth="1"/>
    <col min="14850" max="15101" width="11.453125" style="2"/>
    <col min="15102" max="15102" width="21" style="2" bestFit="1" customWidth="1"/>
    <col min="15103" max="15104" width="11.453125" style="2"/>
    <col min="15105" max="15105" width="62.54296875" style="2" bestFit="1" customWidth="1"/>
    <col min="15106" max="15357" width="11.453125" style="2"/>
    <col min="15358" max="15358" width="21" style="2" bestFit="1" customWidth="1"/>
    <col min="15359" max="15360" width="11.453125" style="2"/>
    <col min="15361" max="15361" width="62.54296875" style="2" bestFit="1" customWidth="1"/>
    <col min="15362" max="15613" width="11.453125" style="2"/>
    <col min="15614" max="15614" width="21" style="2" bestFit="1" customWidth="1"/>
    <col min="15615" max="15616" width="11.453125" style="2"/>
    <col min="15617" max="15617" width="62.54296875" style="2" bestFit="1" customWidth="1"/>
    <col min="15618" max="15869" width="11.453125" style="2"/>
    <col min="15870" max="15870" width="21" style="2" bestFit="1" customWidth="1"/>
    <col min="15871" max="15872" width="11.453125" style="2"/>
    <col min="15873" max="15873" width="62.54296875" style="2" bestFit="1" customWidth="1"/>
    <col min="15874" max="16125" width="11.453125" style="2"/>
    <col min="16126" max="16126" width="21" style="2" bestFit="1" customWidth="1"/>
    <col min="16127" max="16128" width="11.453125" style="2"/>
    <col min="16129" max="16129" width="62.54296875" style="2" bestFit="1" customWidth="1"/>
    <col min="16130" max="16384" width="11.453125" style="2"/>
  </cols>
  <sheetData>
    <row r="1" spans="1:2" x14ac:dyDescent="0.35">
      <c r="A1" s="158" t="s">
        <v>71</v>
      </c>
      <c r="B1" s="158"/>
    </row>
    <row r="2" spans="1:2" ht="15" thickBot="1" x14ac:dyDescent="0.4">
      <c r="A2" s="58" t="s">
        <v>97</v>
      </c>
      <c r="B2" s="59" t="s">
        <v>85</v>
      </c>
    </row>
    <row r="3" spans="1:2" ht="15" thickBot="1" x14ac:dyDescent="0.4">
      <c r="A3" s="58" t="s">
        <v>98</v>
      </c>
      <c r="B3" s="59" t="s">
        <v>72</v>
      </c>
    </row>
    <row r="4" spans="1:2" ht="15" thickBot="1" x14ac:dyDescent="0.4">
      <c r="A4" s="58" t="s">
        <v>99</v>
      </c>
      <c r="B4" s="59" t="s">
        <v>73</v>
      </c>
    </row>
    <row r="5" spans="1:2" ht="15" thickBot="1" x14ac:dyDescent="0.4">
      <c r="A5" s="58" t="s">
        <v>100</v>
      </c>
      <c r="B5" s="59" t="s">
        <v>74</v>
      </c>
    </row>
    <row r="6" spans="1:2" ht="15" thickBot="1" x14ac:dyDescent="0.4">
      <c r="A6" s="58" t="s">
        <v>101</v>
      </c>
      <c r="B6" s="59" t="s">
        <v>86</v>
      </c>
    </row>
    <row r="7" spans="1:2" ht="15" thickBot="1" x14ac:dyDescent="0.4">
      <c r="A7" s="58" t="s">
        <v>102</v>
      </c>
      <c r="B7" s="59" t="s">
        <v>87</v>
      </c>
    </row>
    <row r="8" spans="1:2" ht="15" thickBot="1" x14ac:dyDescent="0.4">
      <c r="A8" s="58" t="s">
        <v>103</v>
      </c>
      <c r="B8" s="59" t="s">
        <v>88</v>
      </c>
    </row>
    <row r="9" spans="1:2" ht="15" thickBot="1" x14ac:dyDescent="0.4">
      <c r="A9" s="58" t="s">
        <v>104</v>
      </c>
      <c r="B9" s="59" t="s">
        <v>89</v>
      </c>
    </row>
    <row r="10" spans="1:2" ht="15" thickBot="1" x14ac:dyDescent="0.4">
      <c r="A10" s="58" t="s">
        <v>105</v>
      </c>
      <c r="B10" s="59" t="s">
        <v>90</v>
      </c>
    </row>
    <row r="11" spans="1:2" ht="15" thickBot="1" x14ac:dyDescent="0.4">
      <c r="A11" s="58" t="s">
        <v>106</v>
      </c>
      <c r="B11" s="59" t="s">
        <v>91</v>
      </c>
    </row>
    <row r="12" spans="1:2" ht="15" thickBot="1" x14ac:dyDescent="0.4">
      <c r="A12" s="58" t="s">
        <v>107</v>
      </c>
      <c r="B12" s="59" t="s">
        <v>92</v>
      </c>
    </row>
    <row r="13" spans="1:2" ht="15" thickBot="1" x14ac:dyDescent="0.4">
      <c r="A13" s="58" t="s">
        <v>108</v>
      </c>
      <c r="B13" s="59" t="s">
        <v>93</v>
      </c>
    </row>
    <row r="14" spans="1:2" ht="15" thickBot="1" x14ac:dyDescent="0.4">
      <c r="A14" s="58" t="s">
        <v>109</v>
      </c>
      <c r="B14" s="59" t="s">
        <v>75</v>
      </c>
    </row>
    <row r="15" spans="1:2" ht="15" thickBot="1" x14ac:dyDescent="0.4">
      <c r="A15" s="58" t="s">
        <v>110</v>
      </c>
      <c r="B15" s="59" t="s">
        <v>94</v>
      </c>
    </row>
    <row r="16" spans="1:2" ht="15" thickBot="1" x14ac:dyDescent="0.4">
      <c r="A16" s="58" t="s">
        <v>111</v>
      </c>
      <c r="B16" s="59" t="s">
        <v>76</v>
      </c>
    </row>
    <row r="17" spans="1:2" ht="15" thickBot="1" x14ac:dyDescent="0.4">
      <c r="A17" s="58" t="s">
        <v>112</v>
      </c>
      <c r="B17" s="59" t="s">
        <v>77</v>
      </c>
    </row>
    <row r="18" spans="1:2" ht="15" thickBot="1" x14ac:dyDescent="0.4">
      <c r="A18" s="58" t="s">
        <v>113</v>
      </c>
      <c r="B18" s="59" t="s">
        <v>78</v>
      </c>
    </row>
    <row r="19" spans="1:2" x14ac:dyDescent="0.35">
      <c r="A19" s="58" t="s">
        <v>79</v>
      </c>
      <c r="B19" s="60" t="s">
        <v>80</v>
      </c>
    </row>
  </sheetData>
  <sheetProtection algorithmName="SHA-512" hashValue="1GaX4iH/dWQV/YFhodWyYlhwTvUWxI9pxa+++g+XFdr3IZG/KkZp2EgsweUnAoPQh3MHiVy7Fc1cC/AaiNiVZg==" saltValue="S48ylt9kjhUbLcecJ6CB7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Marie Garnier</cp:lastModifiedBy>
  <cp:lastPrinted>2015-11-27T10:35:48Z</cp:lastPrinted>
  <dcterms:created xsi:type="dcterms:W3CDTF">2010-06-18T07:35:49Z</dcterms:created>
  <dcterms:modified xsi:type="dcterms:W3CDTF">2019-04-09T13:47:32Z</dcterms:modified>
</cp:coreProperties>
</file>